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lturenl15\userdirs\Shennanj\My Pictures\"/>
    </mc:Choice>
  </mc:AlternateContent>
  <bookViews>
    <workbookView xWindow="0" yWindow="0" windowWidth="15300" windowHeight="7050" activeTab="1"/>
  </bookViews>
  <sheets>
    <sheet name="Booking Sheet" sheetId="1" r:id="rId1"/>
    <sheet name="Conditions" sheetId="2" r:id="rId2"/>
    <sheet name="Sheet3" sheetId="3" r:id="rId3"/>
  </sheets>
  <calcPr calcId="152511"/>
</workbook>
</file>

<file path=xl/calcChain.xml><?xml version="1.0" encoding="utf-8"?>
<calcChain xmlns="http://schemas.openxmlformats.org/spreadsheetml/2006/main">
  <c r="E71" i="1" l="1"/>
  <c r="E73" i="1"/>
  <c r="E74" i="1" s="1"/>
  <c r="E31" i="1" l="1"/>
  <c r="E69" i="1" l="1"/>
  <c r="E44" i="1" l="1"/>
  <c r="E32" i="1" l="1"/>
  <c r="E51" i="1" l="1"/>
  <c r="E45" i="1"/>
  <c r="E17" i="1"/>
  <c r="E57" i="1"/>
  <c r="E38" i="1"/>
  <c r="E37" i="1"/>
  <c r="E36" i="1"/>
  <c r="E43" i="1"/>
  <c r="E42" i="1"/>
  <c r="E28" i="1"/>
  <c r="E34" i="1" l="1"/>
  <c r="E18" i="1" l="1"/>
  <c r="E19" i="1"/>
  <c r="E20" i="1"/>
  <c r="E21" i="1"/>
  <c r="E22" i="1"/>
  <c r="E23" i="1"/>
  <c r="E24" i="1"/>
  <c r="E25" i="1"/>
  <c r="E26" i="1"/>
  <c r="E27" i="1"/>
  <c r="E29" i="1"/>
  <c r="E30" i="1"/>
  <c r="E33" i="1"/>
  <c r="E35" i="1"/>
  <c r="E39" i="1"/>
  <c r="E40" i="1"/>
  <c r="E41" i="1"/>
  <c r="E63" i="1"/>
  <c r="E64" i="1"/>
  <c r="E65" i="1"/>
  <c r="E66" i="1"/>
  <c r="E67" i="1"/>
  <c r="E68" i="1"/>
  <c r="E75" i="1" l="1"/>
</calcChain>
</file>

<file path=xl/sharedStrings.xml><?xml version="1.0" encoding="utf-8"?>
<sst xmlns="http://schemas.openxmlformats.org/spreadsheetml/2006/main" count="100" uniqueCount="91">
  <si>
    <t>Culture NL Ltd</t>
  </si>
  <si>
    <t>Catering Booking Form</t>
  </si>
  <si>
    <t>Catering Required</t>
  </si>
  <si>
    <t>Tea and Coffee</t>
  </si>
  <si>
    <t xml:space="preserve">Tea, Coffee (in disposable cups) and Biscuits </t>
  </si>
  <si>
    <t>Tea and Coffee with luxury Biscuits</t>
  </si>
  <si>
    <t>Tea and Coffee with shortbread</t>
  </si>
  <si>
    <t>Tea and Coffee with Fruit pots</t>
  </si>
  <si>
    <t>Tea and Coffee with Homebaking</t>
  </si>
  <si>
    <t>Tea and Coffee with Scones and Biscuits</t>
  </si>
  <si>
    <t>Number</t>
  </si>
  <si>
    <t>Cost</t>
  </si>
  <si>
    <t>Total</t>
  </si>
  <si>
    <t>Time</t>
  </si>
  <si>
    <t>Tea and Coffee with Hot Filled Rolls</t>
  </si>
  <si>
    <t>Tea and Coffee with Croissants, butter and preserves</t>
  </si>
  <si>
    <t>Tea, Coffee and Sandwiches</t>
  </si>
  <si>
    <t>Tea, Coffee, Sandwiches and Fruit Platter</t>
  </si>
  <si>
    <t>Tea, Coffee with filled Croissant (with slice of home baking)</t>
  </si>
  <si>
    <t>Tea, Coffee with filled baguette (with slice of home baking)</t>
  </si>
  <si>
    <t>Orange Juice, Sandwiches, Baguettes and Fruit Pots</t>
  </si>
  <si>
    <t xml:space="preserve">Sandwich Platter, mini rolls, wraps, sausage rolls, chicken </t>
  </si>
  <si>
    <t>pakora, spicy chicken wings, chicken goujons, chicken satay,</t>
  </si>
  <si>
    <t>tempura prawns, mixed samosa, bruschetta, mini pizza, fruit kebab</t>
  </si>
  <si>
    <t>Includes Tea &amp; Coffee, and a choice of 5 items from</t>
  </si>
  <si>
    <t>POA</t>
  </si>
  <si>
    <t xml:space="preserve">3 working days notice required. </t>
  </si>
  <si>
    <t>Please contact us to choose from a wider range -</t>
  </si>
  <si>
    <t>Packed Lunches</t>
  </si>
  <si>
    <t>Water, sandwiches and fruit</t>
  </si>
  <si>
    <t>Juice, sandwiches, fruit and crisps</t>
  </si>
  <si>
    <t>Special Requirements</t>
  </si>
  <si>
    <t>Dietary requirements, additional items and notes</t>
  </si>
  <si>
    <t>NET Amount</t>
  </si>
  <si>
    <t>VAT</t>
  </si>
  <si>
    <t xml:space="preserve">TOTAL </t>
  </si>
  <si>
    <t>Email -</t>
  </si>
  <si>
    <t>confirmed and a reference number will be issued.</t>
  </si>
  <si>
    <t>Office Use</t>
  </si>
  <si>
    <t xml:space="preserve">Cost Code - </t>
  </si>
  <si>
    <t>Juice, sandwiches, fruit and Chocolate bar</t>
  </si>
  <si>
    <t>Juice, sandwiches, fruit and cereal bar</t>
  </si>
  <si>
    <t>Juice, sandwiches, crisps, fruit and chocolate bar</t>
  </si>
  <si>
    <t>Juice, sandwiches, crisps, fruit and cereal bar</t>
  </si>
  <si>
    <t>UNIT COSTS ARE EX VAT</t>
  </si>
  <si>
    <t>Tea, Coffee, Soup &amp; Roll &amp; Butter</t>
  </si>
  <si>
    <t>Tea, Coffee, Wraps, Mini Rolls &amp; Home Baking</t>
  </si>
  <si>
    <t>Unit Supplying</t>
  </si>
  <si>
    <t xml:space="preserve">Extra buffet item per person </t>
  </si>
  <si>
    <t xml:space="preserve">Tea and Coffee with Scones butter and jam </t>
  </si>
  <si>
    <t xml:space="preserve">Fruit Juice per glass / Mineral Water per bottle </t>
  </si>
  <si>
    <t>Round of freshly cut sandwiches (3 slice per person)</t>
  </si>
  <si>
    <t>Bespoke Buffet (Made to order)</t>
  </si>
  <si>
    <t>DELIVERY (one off Charge)</t>
  </si>
  <si>
    <t xml:space="preserve">Voucher Available - Drink Voucher / Lunch Voucher on request </t>
  </si>
  <si>
    <t>Fork Buffet Available (Hot and Cold) - Please note a minimum of 20 covers</t>
  </si>
  <si>
    <t>For Office Use</t>
  </si>
  <si>
    <t>Date</t>
  </si>
  <si>
    <t>Checked by</t>
  </si>
  <si>
    <t>Date of Form Submission -</t>
  </si>
  <si>
    <t>Form completed by Customer</t>
  </si>
  <si>
    <t>Processed by Admin and costs confirmed to client</t>
  </si>
  <si>
    <t xml:space="preserve">Any amendments </t>
  </si>
  <si>
    <t xml:space="preserve">Printed and sent to kitchen/bar </t>
  </si>
  <si>
    <t xml:space="preserve">Delivered by - </t>
  </si>
  <si>
    <t>Account Produced</t>
  </si>
  <si>
    <t>Morning Platter,Tea/Coffee, Pastries, Mini Muffin, Fruit &amp; Shortbread</t>
  </si>
  <si>
    <t>Tea, Coffee, Sandwiches &amp; Biscuits</t>
  </si>
  <si>
    <t>Jug of water</t>
  </si>
  <si>
    <t>Juice &amp; Crisps</t>
  </si>
  <si>
    <t>Choice of three items Tea &amp; Coffee</t>
  </si>
  <si>
    <t xml:space="preserve">Tea and Coffee with Pastries and biscuits </t>
  </si>
  <si>
    <t>Mineral water 1ltr</t>
  </si>
  <si>
    <t>Jug of Fruit Juice</t>
  </si>
  <si>
    <t>Soup &amp;  2 rolls &amp; butter each</t>
  </si>
  <si>
    <t>Soup &amp; Sandwiches</t>
  </si>
  <si>
    <t xml:space="preserve">Tea, Coffee, mini rolls </t>
  </si>
  <si>
    <t xml:space="preserve">Booked by - </t>
  </si>
  <si>
    <t xml:space="preserve">Venue - </t>
  </si>
  <si>
    <t xml:space="preserve">Company - </t>
  </si>
  <si>
    <t xml:space="preserve">Address - </t>
  </si>
  <si>
    <t>Invoice Contact Telephone -</t>
  </si>
  <si>
    <t xml:space="preserve">Telephone - </t>
  </si>
  <si>
    <t xml:space="preserve">Book Ref. </t>
  </si>
  <si>
    <t>Date of Meeting/Event</t>
  </si>
  <si>
    <t>Please note there is a minimum spend of £50.00</t>
  </si>
  <si>
    <t>Finger Buffet 1(Per Person, 10 minimum covers )</t>
  </si>
  <si>
    <t>Finger Buffet 2 (Per Person, 10 minimum covers)</t>
  </si>
  <si>
    <t>V2019/20 - Please use this version only from 01/04/19</t>
  </si>
  <si>
    <t>Form to be sent to Catering@culturenl.co.uk where your booking will be</t>
  </si>
  <si>
    <t>Form to be sent to Catering@culturenl.co.uk</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</si>
</sst>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quot;£&quot;* #,##0.00_-;_-&quot;£&quot;* &quot;-&quot;??_-;_-@_-"/>
  </numFmts>
  <fonts count="19" x14ac:knownFonts="1">
    <font>
      <sz val="11"/>
      <color theme="1"/>
      <name val="Calibri"/>
      <family val="2"/>
      <scheme val="minor"/>
    </font>
    <font>
      <sz val="11"/>
      <color theme="1"/>
      <name val="Calibri"/>
      <family val="2"/>
      <scheme val="minor"/>
    </font>
    <font>
      <b/>
      <sz val="11"/>
      <color theme="1"/>
      <name val="Calibri"/>
      <family val="2"/>
      <scheme val="minor"/>
    </font>
    <font>
      <sz val="10"/>
      <color theme="1"/>
      <name val="Calibri"/>
      <family val="2"/>
      <scheme val="minor"/>
    </font>
    <font>
      <b/>
      <u/>
      <sz val="11"/>
      <color theme="1"/>
      <name val="Calibri"/>
      <family val="2"/>
      <scheme val="minor"/>
    </font>
    <font>
      <sz val="11"/>
      <color rgb="FFFF0000"/>
      <name val="Calibri"/>
      <family val="2"/>
      <scheme val="minor"/>
    </font>
    <font>
      <b/>
      <sz val="11"/>
      <color rgb="FF0070C0"/>
      <name val="Calibri"/>
      <family val="2"/>
      <scheme val="minor"/>
    </font>
    <font>
      <b/>
      <u/>
      <sz val="11"/>
      <color rgb="FF0070C0"/>
      <name val="Calibri"/>
      <family val="2"/>
      <scheme val="minor"/>
    </font>
    <font>
      <b/>
      <sz val="11"/>
      <color rgb="FFFF0000"/>
      <name val="Calibri"/>
      <family val="2"/>
      <scheme val="minor"/>
    </font>
    <font>
      <b/>
      <sz val="8"/>
      <color theme="1"/>
      <name val="Calibri"/>
      <family val="2"/>
      <scheme val="minor"/>
    </font>
    <font>
      <sz val="11"/>
      <color theme="0"/>
      <name val="Calibri"/>
      <family val="2"/>
      <scheme val="minor"/>
    </font>
    <font>
      <sz val="11"/>
      <color rgb="FFC00000"/>
      <name val="Calibri"/>
      <family val="2"/>
      <scheme val="minor"/>
    </font>
    <font>
      <b/>
      <sz val="11"/>
      <color theme="0"/>
      <name val="Calibri"/>
      <family val="2"/>
      <scheme val="minor"/>
    </font>
    <font>
      <sz val="11"/>
      <name val="Calibri"/>
      <family val="2"/>
      <scheme val="minor"/>
    </font>
    <font>
      <b/>
      <sz val="10"/>
      <color rgb="FFC00000"/>
      <name val="Calibri"/>
      <family val="2"/>
      <scheme val="minor"/>
    </font>
    <font>
      <b/>
      <sz val="12"/>
      <color rgb="FFC00000"/>
      <name val="Calibri"/>
      <family val="2"/>
      <scheme val="minor"/>
    </font>
    <font>
      <b/>
      <sz val="12"/>
      <color theme="1"/>
      <name val="Calibri"/>
      <family val="2"/>
      <scheme val="minor"/>
    </font>
    <font>
      <sz val="12"/>
      <color theme="1"/>
      <name val="Calibri"/>
      <family val="2"/>
      <scheme val="minor"/>
    </font>
    <font>
      <b/>
      <sz val="16"/>
      <color rgb="FFFF0000"/>
      <name val="Calibri"/>
      <family val="2"/>
      <scheme val="minor"/>
    </font>
  </fonts>
  <fills count="5">
    <fill>
      <patternFill patternType="none"/>
    </fill>
    <fill>
      <patternFill patternType="gray125"/>
    </fill>
    <fill>
      <patternFill patternType="solid">
        <fgColor rgb="FFFFFF00"/>
        <bgColor indexed="64"/>
      </patternFill>
    </fill>
    <fill>
      <patternFill patternType="solid">
        <fgColor theme="0" tint="-0.249977111117893"/>
        <bgColor indexed="64"/>
      </patternFill>
    </fill>
    <fill>
      <patternFill patternType="solid">
        <fgColor rgb="FFC00000"/>
        <bgColor indexed="64"/>
      </patternFill>
    </fill>
  </fills>
  <borders count="2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
    <xf numFmtId="0" fontId="0" fillId="0" borderId="0"/>
    <xf numFmtId="44" fontId="1" fillId="0" borderId="0" applyFont="0" applyFill="0" applyBorder="0" applyAlignment="0" applyProtection="0"/>
  </cellStyleXfs>
  <cellXfs count="104">
    <xf numFmtId="0" fontId="0" fillId="0" borderId="0" xfId="0"/>
    <xf numFmtId="44" fontId="0" fillId="0" borderId="0" xfId="1" applyFont="1"/>
    <xf numFmtId="0" fontId="2" fillId="0" borderId="0" xfId="0" applyFont="1"/>
    <xf numFmtId="0" fontId="3" fillId="0" borderId="0" xfId="0" applyFont="1"/>
    <xf numFmtId="0" fontId="4" fillId="0" borderId="0" xfId="0" applyFont="1"/>
    <xf numFmtId="0" fontId="0" fillId="0" borderId="9" xfId="0" applyBorder="1"/>
    <xf numFmtId="0" fontId="0" fillId="0" borderId="10" xfId="0" applyBorder="1"/>
    <xf numFmtId="44" fontId="0" fillId="0" borderId="10" xfId="1" applyFont="1" applyBorder="1"/>
    <xf numFmtId="0" fontId="0" fillId="0" borderId="12" xfId="0" applyBorder="1"/>
    <xf numFmtId="0" fontId="0" fillId="0" borderId="0" xfId="0" applyBorder="1"/>
    <xf numFmtId="44" fontId="0" fillId="0" borderId="0" xfId="1" applyFont="1" applyBorder="1"/>
    <xf numFmtId="0" fontId="7" fillId="0" borderId="0" xfId="0" applyFont="1"/>
    <xf numFmtId="0" fontId="8" fillId="0" borderId="0" xfId="0" applyFont="1"/>
    <xf numFmtId="44" fontId="7" fillId="0" borderId="0" xfId="1" applyFont="1"/>
    <xf numFmtId="0" fontId="2" fillId="0" borderId="0" xfId="0" applyFont="1" applyFill="1"/>
    <xf numFmtId="44" fontId="0" fillId="0" borderId="14" xfId="1" applyFont="1" applyBorder="1"/>
    <xf numFmtId="44" fontId="0" fillId="0" borderId="14" xfId="1" applyFont="1" applyFill="1" applyBorder="1"/>
    <xf numFmtId="0" fontId="0" fillId="0" borderId="18" xfId="0" applyBorder="1"/>
    <xf numFmtId="44" fontId="0" fillId="0" borderId="18" xfId="1" applyFont="1" applyBorder="1"/>
    <xf numFmtId="0" fontId="2" fillId="0" borderId="17" xfId="0" applyFont="1" applyBorder="1"/>
    <xf numFmtId="0" fontId="0" fillId="0" borderId="0" xfId="0" applyProtection="1">
      <protection locked="0"/>
    </xf>
    <xf numFmtId="0" fontId="7" fillId="0" borderId="0" xfId="0" applyFont="1" applyProtection="1">
      <protection locked="0"/>
    </xf>
    <xf numFmtId="0" fontId="6" fillId="0" borderId="0" xfId="0" applyFont="1" applyProtection="1">
      <protection locked="0"/>
    </xf>
    <xf numFmtId="44" fontId="6" fillId="0" borderId="0" xfId="1" applyFont="1" applyProtection="1">
      <protection locked="0"/>
    </xf>
    <xf numFmtId="44" fontId="0" fillId="0" borderId="0" xfId="1" applyFont="1" applyProtection="1">
      <protection locked="0"/>
    </xf>
    <xf numFmtId="0" fontId="2" fillId="0" borderId="0" xfId="0" applyFont="1" applyBorder="1" applyAlignment="1" applyProtection="1">
      <protection locked="0"/>
    </xf>
    <xf numFmtId="0" fontId="0" fillId="0" borderId="0" xfId="0" applyFont="1" applyBorder="1" applyAlignment="1" applyProtection="1">
      <protection locked="0"/>
    </xf>
    <xf numFmtId="0" fontId="0" fillId="0" borderId="5" xfId="0" applyFont="1" applyBorder="1" applyAlignment="1" applyProtection="1">
      <protection locked="0"/>
    </xf>
    <xf numFmtId="0" fontId="0" fillId="0" borderId="3" xfId="0" applyFont="1" applyBorder="1" applyAlignment="1" applyProtection="1">
      <protection locked="0"/>
    </xf>
    <xf numFmtId="0" fontId="0" fillId="0" borderId="2" xfId="0" applyFont="1" applyBorder="1" applyAlignment="1" applyProtection="1">
      <protection locked="0"/>
    </xf>
    <xf numFmtId="0" fontId="7" fillId="0" borderId="1" xfId="0" applyFont="1" applyBorder="1" applyAlignment="1" applyProtection="1">
      <protection locked="0"/>
    </xf>
    <xf numFmtId="0" fontId="0" fillId="0" borderId="6" xfId="0" applyBorder="1" applyAlignment="1" applyProtection="1">
      <protection locked="0"/>
    </xf>
    <xf numFmtId="0" fontId="0" fillId="0" borderId="7" xfId="0" applyBorder="1" applyAlignment="1" applyProtection="1">
      <protection locked="0"/>
    </xf>
    <xf numFmtId="0" fontId="0" fillId="0" borderId="16" xfId="0" applyBorder="1" applyProtection="1">
      <protection locked="0"/>
    </xf>
    <xf numFmtId="0" fontId="0" fillId="0" borderId="14" xfId="0" applyFont="1" applyBorder="1" applyProtection="1">
      <protection locked="0"/>
    </xf>
    <xf numFmtId="0" fontId="0" fillId="0" borderId="15" xfId="0" applyFont="1" applyFill="1" applyBorder="1" applyProtection="1">
      <protection locked="0"/>
    </xf>
    <xf numFmtId="0" fontId="0" fillId="0" borderId="14" xfId="0" applyFont="1" applyFill="1" applyBorder="1" applyProtection="1">
      <protection locked="0"/>
    </xf>
    <xf numFmtId="0" fontId="0" fillId="0" borderId="14" xfId="0" applyBorder="1" applyProtection="1">
      <protection locked="0"/>
    </xf>
    <xf numFmtId="0" fontId="2" fillId="0" borderId="0" xfId="0" applyFont="1" applyBorder="1"/>
    <xf numFmtId="44" fontId="2" fillId="0" borderId="0" xfId="1" applyFont="1" applyBorder="1" applyProtection="1">
      <protection locked="0"/>
    </xf>
    <xf numFmtId="0" fontId="2" fillId="0" borderId="4" xfId="0" applyFont="1" applyBorder="1"/>
    <xf numFmtId="0" fontId="0" fillId="0" borderId="6" xfId="0" applyBorder="1"/>
    <xf numFmtId="0" fontId="0" fillId="0" borderId="7" xfId="0" applyBorder="1"/>
    <xf numFmtId="0" fontId="0" fillId="0" borderId="8" xfId="0" applyBorder="1"/>
    <xf numFmtId="0" fontId="2" fillId="0" borderId="5" xfId="0" applyFont="1" applyBorder="1"/>
    <xf numFmtId="44" fontId="0" fillId="0" borderId="14" xfId="0" applyNumberFormat="1" applyBorder="1" applyProtection="1"/>
    <xf numFmtId="44" fontId="0" fillId="0" borderId="0" xfId="0" applyNumberFormat="1" applyProtection="1"/>
    <xf numFmtId="0" fontId="0" fillId="0" borderId="0" xfId="0" applyProtection="1"/>
    <xf numFmtId="44" fontId="0" fillId="0" borderId="11" xfId="0" applyNumberFormat="1" applyBorder="1" applyProtection="1"/>
    <xf numFmtId="44" fontId="0" fillId="0" borderId="13" xfId="0" applyNumberFormat="1" applyBorder="1" applyProtection="1"/>
    <xf numFmtId="44" fontId="2" fillId="0" borderId="19" xfId="1" applyFont="1" applyBorder="1" applyProtection="1"/>
    <xf numFmtId="0" fontId="4" fillId="0" borderId="1" xfId="0" applyFont="1" applyBorder="1" applyProtection="1">
      <protection locked="0"/>
    </xf>
    <xf numFmtId="0" fontId="2" fillId="0" borderId="14" xfId="0" applyFont="1" applyBorder="1" applyAlignment="1" applyProtection="1">
      <alignment horizontal="center"/>
      <protection locked="0"/>
    </xf>
    <xf numFmtId="0" fontId="9" fillId="0" borderId="14" xfId="0" applyFont="1" applyBorder="1" applyProtection="1">
      <protection locked="0"/>
    </xf>
    <xf numFmtId="0" fontId="2" fillId="0" borderId="14" xfId="0" applyFont="1" applyBorder="1" applyProtection="1">
      <protection locked="0"/>
    </xf>
    <xf numFmtId="14" fontId="2" fillId="0" borderId="14" xfId="0" applyNumberFormat="1" applyFont="1" applyBorder="1" applyProtection="1">
      <protection locked="0"/>
    </xf>
    <xf numFmtId="0" fontId="2" fillId="3" borderId="14" xfId="0" applyFont="1" applyFill="1" applyBorder="1" applyProtection="1">
      <protection locked="0"/>
    </xf>
    <xf numFmtId="0" fontId="10" fillId="0" borderId="0" xfId="0" applyFont="1"/>
    <xf numFmtId="44" fontId="0" fillId="0" borderId="14" xfId="1" applyFont="1" applyFill="1" applyBorder="1" applyProtection="1">
      <protection locked="0"/>
    </xf>
    <xf numFmtId="44" fontId="0" fillId="0" borderId="14" xfId="1" applyFont="1" applyBorder="1" applyProtection="1">
      <protection locked="0"/>
    </xf>
    <xf numFmtId="44" fontId="10" fillId="0" borderId="0" xfId="0" applyNumberFormat="1" applyFont="1" applyProtection="1"/>
    <xf numFmtId="0" fontId="0" fillId="0" borderId="4" xfId="0" applyFont="1" applyBorder="1" applyAlignment="1" applyProtection="1">
      <protection locked="0"/>
    </xf>
    <xf numFmtId="0" fontId="0" fillId="0" borderId="0" xfId="0" applyFont="1" applyBorder="1" applyAlignment="1" applyProtection="1">
      <protection locked="0"/>
    </xf>
    <xf numFmtId="0" fontId="0" fillId="0" borderId="5" xfId="0" applyFont="1" applyBorder="1" applyAlignment="1" applyProtection="1">
      <protection locked="0"/>
    </xf>
    <xf numFmtId="44" fontId="0" fillId="0" borderId="14" xfId="1" applyNumberFormat="1" applyFont="1" applyFill="1" applyBorder="1"/>
    <xf numFmtId="0" fontId="5" fillId="0" borderId="14" xfId="0" applyFont="1" applyBorder="1" applyProtection="1">
      <protection locked="0"/>
    </xf>
    <xf numFmtId="44" fontId="10" fillId="0" borderId="0" xfId="1" applyFont="1"/>
    <xf numFmtId="0" fontId="10" fillId="4" borderId="0" xfId="0" applyFont="1" applyFill="1"/>
    <xf numFmtId="0" fontId="12" fillId="4" borderId="0" xfId="0" applyFont="1" applyFill="1"/>
    <xf numFmtId="44" fontId="10" fillId="4" borderId="0" xfId="1" applyFont="1" applyFill="1"/>
    <xf numFmtId="0" fontId="13" fillId="0" borderId="0" xfId="0" applyFont="1"/>
    <xf numFmtId="0" fontId="11" fillId="0" borderId="14" xfId="0" applyFont="1" applyBorder="1" applyProtection="1">
      <protection locked="0"/>
    </xf>
    <xf numFmtId="0" fontId="11" fillId="0" borderId="0" xfId="0" applyFont="1" applyFill="1"/>
    <xf numFmtId="0" fontId="14" fillId="2" borderId="0" xfId="0" applyFont="1" applyFill="1" applyAlignment="1" applyProtection="1">
      <alignment horizontal="left" vertical="center"/>
      <protection locked="0"/>
    </xf>
    <xf numFmtId="0" fontId="0" fillId="0" borderId="0" xfId="0" applyBorder="1" applyProtection="1">
      <protection locked="0"/>
    </xf>
    <xf numFmtId="44" fontId="0" fillId="0" borderId="0" xfId="1" applyFont="1" applyFill="1" applyBorder="1"/>
    <xf numFmtId="44" fontId="0" fillId="0" borderId="0" xfId="0" applyNumberFormat="1" applyBorder="1" applyProtection="1"/>
    <xf numFmtId="0" fontId="15" fillId="0" borderId="0" xfId="0" applyFont="1"/>
    <xf numFmtId="0" fontId="16" fillId="0" borderId="0" xfId="0" applyFont="1"/>
    <xf numFmtId="0" fontId="16" fillId="0" borderId="0" xfId="0" applyFont="1" applyBorder="1"/>
    <xf numFmtId="0" fontId="17" fillId="0" borderId="0" xfId="0" applyFont="1" applyBorder="1"/>
    <xf numFmtId="0" fontId="18" fillId="0" borderId="0" xfId="0" applyFont="1"/>
    <xf numFmtId="0" fontId="5" fillId="0" borderId="9"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3" xfId="0" applyFont="1" applyBorder="1" applyAlignment="1" applyProtection="1">
      <alignment horizontal="left" vertical="top" wrapText="1"/>
      <protection locked="0"/>
    </xf>
    <xf numFmtId="0" fontId="5" fillId="0" borderId="20" xfId="0" applyFont="1" applyBorder="1" applyAlignment="1" applyProtection="1">
      <alignment horizontal="left" vertical="top" wrapText="1"/>
      <protection locked="0"/>
    </xf>
    <xf numFmtId="0" fontId="5" fillId="0" borderId="21" xfId="0" applyFont="1" applyBorder="1" applyAlignment="1" applyProtection="1">
      <alignment horizontal="left" vertical="top" wrapText="1"/>
      <protection locked="0"/>
    </xf>
    <xf numFmtId="0" fontId="5" fillId="0" borderId="22" xfId="0" applyFont="1" applyBorder="1" applyAlignment="1" applyProtection="1">
      <alignment horizontal="left" vertical="top" wrapText="1"/>
      <protection locked="0"/>
    </xf>
    <xf numFmtId="0" fontId="6" fillId="0" borderId="14" xfId="0" applyFont="1" applyBorder="1" applyAlignment="1" applyProtection="1">
      <protection locked="0"/>
    </xf>
    <xf numFmtId="0" fontId="0" fillId="0" borderId="6" xfId="0" applyFont="1" applyFill="1" applyBorder="1" applyAlignment="1" applyProtection="1">
      <protection locked="0"/>
    </xf>
    <xf numFmtId="0" fontId="0" fillId="0" borderId="7" xfId="0" applyFont="1" applyFill="1" applyBorder="1" applyAlignment="1" applyProtection="1">
      <protection locked="0"/>
    </xf>
    <xf numFmtId="0" fontId="0" fillId="0" borderId="8" xfId="0" applyFont="1" applyFill="1" applyBorder="1" applyAlignment="1" applyProtection="1">
      <protection locked="0"/>
    </xf>
    <xf numFmtId="0" fontId="0" fillId="0" borderId="7" xfId="0" applyBorder="1" applyAlignment="1" applyProtection="1">
      <protection locked="0"/>
    </xf>
    <xf numFmtId="0" fontId="0" fillId="0" borderId="8" xfId="0" applyBorder="1" applyAlignment="1" applyProtection="1">
      <protection locked="0"/>
    </xf>
    <xf numFmtId="0" fontId="0" fillId="0" borderId="2" xfId="0" applyFont="1" applyBorder="1" applyAlignment="1" applyProtection="1">
      <protection locked="0"/>
    </xf>
    <xf numFmtId="0" fontId="0" fillId="0" borderId="3" xfId="0" applyBorder="1" applyAlignment="1" applyProtection="1">
      <protection locked="0"/>
    </xf>
    <xf numFmtId="0" fontId="0" fillId="0" borderId="1" xfId="0" applyFont="1" applyBorder="1" applyAlignment="1" applyProtection="1">
      <protection locked="0"/>
    </xf>
    <xf numFmtId="0" fontId="0" fillId="0" borderId="3" xfId="0" applyFont="1" applyBorder="1" applyAlignment="1" applyProtection="1">
      <protection locked="0"/>
    </xf>
    <xf numFmtId="0" fontId="0" fillId="0" borderId="4" xfId="0" applyFont="1" applyBorder="1" applyAlignment="1" applyProtection="1">
      <protection locked="0"/>
    </xf>
    <xf numFmtId="0" fontId="0" fillId="0" borderId="0" xfId="0" applyFont="1" applyBorder="1" applyAlignment="1" applyProtection="1">
      <protection locked="0"/>
    </xf>
    <xf numFmtId="0" fontId="0" fillId="0" borderId="5" xfId="0" applyFont="1" applyBorder="1" applyAlignment="1" applyProtection="1">
      <protection locked="0"/>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0</xdr:colOff>
      <xdr:row>98</xdr:row>
      <xdr:rowOff>107355</xdr:rowOff>
    </xdr:from>
    <xdr:to>
      <xdr:col>3</xdr:col>
      <xdr:colOff>0</xdr:colOff>
      <xdr:row>101</xdr:row>
      <xdr:rowOff>180624</xdr:rowOff>
    </xdr:to>
    <xdr:sp macro="" textlink="">
      <xdr:nvSpPr>
        <xdr:cNvPr id="3" name="TextBox 2"/>
        <xdr:cNvSpPr txBox="1"/>
      </xdr:nvSpPr>
      <xdr:spPr>
        <a:xfrm>
          <a:off x="0" y="18635551"/>
          <a:ext cx="5160065" cy="64476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t>Notes              </a:t>
          </a:r>
          <a:endParaRPr lang="en-GB" sz="1100">
            <a:solidFill>
              <a:srgbClr val="00B05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247650</xdr:colOff>
      <xdr:row>0</xdr:row>
      <xdr:rowOff>180974</xdr:rowOff>
    </xdr:from>
    <xdr:to>
      <xdr:col>8</xdr:col>
      <xdr:colOff>571500</xdr:colOff>
      <xdr:row>48</xdr:row>
      <xdr:rowOff>152399</xdr:rowOff>
    </xdr:to>
    <xdr:sp macro="" textlink="">
      <xdr:nvSpPr>
        <xdr:cNvPr id="2" name="TextBox 1"/>
        <xdr:cNvSpPr txBox="1"/>
      </xdr:nvSpPr>
      <xdr:spPr>
        <a:xfrm>
          <a:off x="247650" y="180974"/>
          <a:ext cx="5200650" cy="91154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u="sng">
              <a:solidFill>
                <a:schemeClr val="dk1"/>
              </a:solidFill>
              <a:effectLst/>
              <a:latin typeface="+mn-lt"/>
              <a:ea typeface="+mn-ea"/>
              <a:cs typeface="+mn-cs"/>
            </a:rPr>
            <a:t>BOOKING CONDITIONS </a:t>
          </a:r>
        </a:p>
        <a:p>
          <a:r>
            <a:rPr lang="en-GB" sz="1100">
              <a:solidFill>
                <a:schemeClr val="dk1"/>
              </a:solidFill>
              <a:effectLst/>
              <a:latin typeface="+mn-lt"/>
              <a:ea typeface="+mn-ea"/>
              <a:cs typeface="+mn-cs"/>
            </a:rPr>
            <a:t>Please note that there will be a minimum £20 delivery charge for catering provided in units which do not have catering staff on site. </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If catering is required on a Sunday, a 25% surcharge will be added. </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Prices effective until 31 March 2020. All listed prices exclusive</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of VAT.  Totalled at bottom with VAT at 20%.</a:t>
          </a:r>
        </a:p>
        <a:p>
          <a:pPr marL="171450" lvl="0" indent="-171450">
            <a:buFont typeface="Arial" panose="020B0604020202020204" pitchFamily="34" charset="0"/>
            <a:buChar char="•"/>
          </a:pPr>
          <a:r>
            <a:rPr lang="en-GB" sz="1100">
              <a:solidFill>
                <a:schemeClr val="dk1"/>
              </a:solidFill>
              <a:effectLst/>
              <a:latin typeface="+mn-lt"/>
              <a:ea typeface="+mn-ea"/>
              <a:cs typeface="+mn-cs"/>
            </a:rPr>
            <a:t>Catering requests can only be accepted after the customer has confirmed their accommodation booking with the centre. Please ensure that the let of the accommodation allows time for the setting up and clearing down of all catering and hospitality </a:t>
          </a:r>
        </a:p>
        <a:p>
          <a:pPr marL="171450" lvl="0" indent="-171450">
            <a:buFont typeface="Arial" panose="020B0604020202020204" pitchFamily="34" charset="0"/>
            <a:buChar char="•"/>
          </a:pPr>
          <a:r>
            <a:rPr lang="en-GB" sz="1100">
              <a:solidFill>
                <a:schemeClr val="dk1"/>
              </a:solidFill>
              <a:effectLst/>
              <a:latin typeface="+mn-lt"/>
              <a:ea typeface="+mn-ea"/>
              <a:cs typeface="+mn-cs"/>
            </a:rPr>
            <a:t>Where centres do not have an existing bar facility, then an application form must be completed and returned to the Catering Section, allowing 28 days notice.   A license charge of £30 will be incurred which is payable  at point of booking if an Occasional Licence is required.   If both catering and a bar facility are being provided by Catering Services, this charge may be waived </a:t>
          </a:r>
        </a:p>
        <a:p>
          <a:pPr marL="171450" lvl="0" indent="-171450">
            <a:buFont typeface="Arial" panose="020B0604020202020204" pitchFamily="34" charset="0"/>
            <a:buChar char="•"/>
          </a:pPr>
          <a:r>
            <a:rPr lang="en-GB" sz="1100">
              <a:solidFill>
                <a:schemeClr val="dk1"/>
              </a:solidFill>
              <a:effectLst/>
              <a:latin typeface="+mn-lt"/>
              <a:ea typeface="+mn-ea"/>
              <a:cs typeface="+mn-cs"/>
            </a:rPr>
            <a:t>All dietary requirements must be discussed at the time of booking, eg allergies, diabetics and vegetarian. Responsibility for the supply of details of special dietary requirements lies with customer. Catering staff will prepare dietary requirements based on the information received at the time of booking </a:t>
          </a:r>
        </a:p>
        <a:p>
          <a:pPr marL="171450" lvl="0" indent="-171450">
            <a:buFont typeface="Arial" panose="020B0604020202020204" pitchFamily="34" charset="0"/>
            <a:buChar char="•"/>
          </a:pPr>
          <a:r>
            <a:rPr lang="en-GB" sz="1100">
              <a:solidFill>
                <a:schemeClr val="dk1"/>
              </a:solidFill>
              <a:effectLst/>
              <a:latin typeface="+mn-lt"/>
              <a:ea typeface="+mn-ea"/>
              <a:cs typeface="+mn-cs"/>
            </a:rPr>
            <a:t>All cheques should be made payable to Culture NL limited. All major credit and debit cards accepted, apart from American Express </a:t>
          </a:r>
        </a:p>
        <a:p>
          <a:pPr marL="171450" lvl="0" indent="-171450">
            <a:buFont typeface="Arial" panose="020B0604020202020204" pitchFamily="34" charset="0"/>
            <a:buChar char="•"/>
          </a:pPr>
          <a:r>
            <a:rPr lang="en-GB" sz="1100">
              <a:solidFill>
                <a:schemeClr val="dk1"/>
              </a:solidFill>
              <a:effectLst/>
              <a:latin typeface="+mn-lt"/>
              <a:ea typeface="+mn-ea"/>
              <a:cs typeface="+mn-cs"/>
            </a:rPr>
            <a:t>All invoices are payable no later than 28 days from date of invoice </a:t>
          </a:r>
        </a:p>
        <a:p>
          <a:pPr marL="171450" lvl="0" indent="-171450">
            <a:buFont typeface="Arial" panose="020B0604020202020204" pitchFamily="34" charset="0"/>
            <a:buChar char="•"/>
          </a:pPr>
          <a:r>
            <a:rPr lang="en-GB" sz="1100">
              <a:solidFill>
                <a:schemeClr val="dk1"/>
              </a:solidFill>
              <a:effectLst/>
              <a:latin typeface="+mn-lt"/>
              <a:ea typeface="+mn-ea"/>
              <a:cs typeface="+mn-cs"/>
            </a:rPr>
            <a:t>MINIMUM periods of notice are set out below. However in all cases it is advisable to give more notice. If changes are made later than indicated, then charges will be for the number originally ordered or served, whichever is the greater </a:t>
          </a:r>
        </a:p>
        <a:p>
          <a:pPr marL="171450" lvl="0" indent="-171450">
            <a:buFont typeface="Arial" panose="020B0604020202020204" pitchFamily="34" charset="0"/>
            <a:buChar char="•"/>
          </a:pPr>
          <a:r>
            <a:rPr lang="en-GB" sz="1100">
              <a:solidFill>
                <a:schemeClr val="dk1"/>
              </a:solidFill>
              <a:effectLst/>
              <a:latin typeface="+mn-lt"/>
              <a:ea typeface="+mn-ea"/>
              <a:cs typeface="+mn-cs"/>
            </a:rPr>
            <a:t>Cancellation at short notice will incur a charge. However, we will endeavour to ensure that this is restricted to our irrecoverable costs. </a:t>
          </a:r>
        </a:p>
        <a:p>
          <a:r>
            <a:rPr lang="en-GB" sz="1100">
              <a:solidFill>
                <a:schemeClr val="dk1"/>
              </a:solidFill>
              <a:effectLst/>
              <a:latin typeface="+mn-lt"/>
              <a:ea typeface="+mn-ea"/>
              <a:cs typeface="+mn-cs"/>
            </a:rPr>
            <a:t> </a:t>
          </a:r>
        </a:p>
        <a:p>
          <a:r>
            <a:rPr lang="en-GB" sz="1100" b="1">
              <a:solidFill>
                <a:schemeClr val="dk1"/>
              </a:solidFill>
              <a:effectLst/>
              <a:latin typeface="+mn-lt"/>
              <a:ea typeface="+mn-ea"/>
              <a:cs typeface="+mn-cs"/>
            </a:rPr>
            <a:t>Periods of notice </a:t>
          </a:r>
          <a:endParaRPr lang="en-GB" sz="1100">
            <a:solidFill>
              <a:schemeClr val="dk1"/>
            </a:solidFill>
            <a:effectLst/>
            <a:latin typeface="+mn-lt"/>
            <a:ea typeface="+mn-ea"/>
            <a:cs typeface="+mn-cs"/>
          </a:endParaRPr>
        </a:p>
        <a:p>
          <a:r>
            <a:rPr lang="en-GB" sz="1100">
              <a:solidFill>
                <a:srgbClr val="FF0000"/>
              </a:solidFill>
              <a:effectLst/>
              <a:latin typeface="+mn-lt"/>
              <a:ea typeface="+mn-ea"/>
              <a:cs typeface="+mn-cs"/>
            </a:rPr>
            <a:t>Buffets and lunches - Minimum three working days </a:t>
          </a:r>
        </a:p>
        <a:p>
          <a:r>
            <a:rPr lang="en-GB" sz="1100">
              <a:solidFill>
                <a:srgbClr val="FF0000"/>
              </a:solidFill>
              <a:effectLst/>
              <a:latin typeface="+mn-lt"/>
              <a:ea typeface="+mn-ea"/>
              <a:cs typeface="+mn-cs"/>
            </a:rPr>
            <a:t>Dinners and formal lunches - Minimum of five working days </a:t>
          </a:r>
        </a:p>
        <a:p>
          <a:r>
            <a:rPr lang="en-GB" sz="1100">
              <a:solidFill>
                <a:srgbClr val="FF0000"/>
              </a:solidFill>
              <a:effectLst/>
              <a:latin typeface="+mn-lt"/>
              <a:ea typeface="+mn-ea"/>
              <a:cs typeface="+mn-cs"/>
            </a:rPr>
            <a:t>All bookings less than 48 hours notice</a:t>
          </a:r>
          <a:r>
            <a:rPr lang="en-GB" sz="1100" baseline="0">
              <a:solidFill>
                <a:srgbClr val="FF0000"/>
              </a:solidFill>
              <a:effectLst/>
              <a:latin typeface="+mn-lt"/>
              <a:ea typeface="+mn-ea"/>
              <a:cs typeface="+mn-cs"/>
            </a:rPr>
            <a:t> will incurr a 20% extra charge.</a:t>
          </a:r>
          <a:endParaRPr lang="en-GB" sz="1100">
            <a:solidFill>
              <a:srgbClr val="FF0000"/>
            </a:solidFill>
            <a:effectLst/>
            <a:latin typeface="+mn-lt"/>
            <a:ea typeface="+mn-ea"/>
            <a:cs typeface="+mn-cs"/>
          </a:endParaRPr>
        </a:p>
        <a:p>
          <a:r>
            <a:rPr lang="en-GB" sz="1100">
              <a:solidFill>
                <a:srgbClr val="FF0000"/>
              </a:solidFill>
              <a:effectLst/>
              <a:latin typeface="+mn-lt"/>
              <a:ea typeface="+mn-ea"/>
              <a:cs typeface="+mn-cs"/>
            </a:rPr>
            <a:t>Licence request - Six weeks </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Please note: The term ‘working day’ covers the period 09.00hrs to 16.30hrs Monday to Thursday. To 16.15hrs on Fridays. Public Holiday closures: The office is closed on December 25 and 26, January 1 and 2 and Good Friday and Easter Monday. </a:t>
          </a:r>
        </a:p>
        <a:p>
          <a:r>
            <a:rPr lang="en-GB" sz="1100">
              <a:solidFill>
                <a:schemeClr val="dk1"/>
              </a:solidFill>
              <a:effectLst/>
              <a:latin typeface="+mn-lt"/>
              <a:ea typeface="+mn-ea"/>
              <a:cs typeface="+mn-cs"/>
            </a:rPr>
            <a:t> </a:t>
          </a:r>
        </a:p>
        <a:p>
          <a:r>
            <a:rPr lang="en-GB" sz="1100" b="1">
              <a:solidFill>
                <a:schemeClr val="dk1"/>
              </a:solidFill>
              <a:effectLst/>
              <a:latin typeface="+mn-lt"/>
              <a:ea typeface="+mn-ea"/>
              <a:cs typeface="+mn-cs"/>
            </a:rPr>
            <a:t>Amendments </a:t>
          </a:r>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Buffets and lunches - If numbers have to be increased or decreased by more than 10, then three working days notice is required. If less than 10, then one working day will suffice. </a:t>
          </a:r>
        </a:p>
        <a:p>
          <a:r>
            <a:rPr lang="en-GB" sz="1100">
              <a:solidFill>
                <a:schemeClr val="dk1"/>
              </a:solidFill>
              <a:effectLst/>
              <a:latin typeface="+mn-lt"/>
              <a:ea typeface="+mn-ea"/>
              <a:cs typeface="+mn-cs"/>
            </a:rPr>
            <a:t>Dinners and formal lunches - If numbers have to be increased or decreased by more than 10, then five working days notice is required. If less than 10, then one working day will suffice. </a:t>
          </a:r>
        </a:p>
        <a:p>
          <a:r>
            <a:rPr lang="en-GB" sz="1100">
              <a:solidFill>
                <a:schemeClr val="dk1"/>
              </a:solidFill>
              <a:effectLst/>
              <a:latin typeface="+mn-lt"/>
              <a:ea typeface="+mn-ea"/>
              <a:cs typeface="+mn-cs"/>
            </a:rPr>
            <a:t>Changes to table plan - A minimum of 24 hours notice is required. </a:t>
          </a:r>
        </a:p>
        <a:p>
          <a:r>
            <a:rPr lang="en-GB" sz="1100">
              <a:solidFill>
                <a:schemeClr val="dk1"/>
              </a:solidFill>
              <a:effectLst/>
              <a:latin typeface="+mn-lt"/>
              <a:ea typeface="+mn-ea"/>
              <a:cs typeface="+mn-cs"/>
            </a:rPr>
            <a:t>Special requests - A minimum of three days notice is required </a:t>
          </a:r>
        </a:p>
        <a:p>
          <a:r>
            <a:rPr lang="en-GB" sz="1100">
              <a:solidFill>
                <a:schemeClr val="dk1"/>
              </a:solidFill>
              <a:effectLst/>
              <a:latin typeface="+mn-lt"/>
              <a:ea typeface="+mn-ea"/>
              <a:cs typeface="+mn-cs"/>
            </a:rPr>
            <a:t> </a:t>
          </a:r>
        </a:p>
        <a:p>
          <a:r>
            <a:rPr lang="en-GB" sz="1100" b="1">
              <a:solidFill>
                <a:schemeClr val="dk1"/>
              </a:solidFill>
              <a:effectLst/>
              <a:latin typeface="+mn-lt"/>
              <a:ea typeface="+mn-ea"/>
              <a:cs typeface="+mn-cs"/>
            </a:rPr>
            <a:t>Catering hotline </a:t>
          </a:r>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If you would like to discuss your catering requirements, please contact our catering hotline on 01698 274 271.</a:t>
          </a:r>
        </a:p>
        <a:p>
          <a:endParaRPr lang="en-GB"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G102"/>
  <sheetViews>
    <sheetView topLeftCell="A85" zoomScale="115" zoomScaleNormal="115" workbookViewId="0">
      <selection activeCell="G13" sqref="G13"/>
    </sheetView>
  </sheetViews>
  <sheetFormatPr defaultRowHeight="15" x14ac:dyDescent="0.25"/>
  <cols>
    <col min="1" max="1" width="47" customWidth="1"/>
    <col min="2" max="2" width="11.28515625" bestFit="1" customWidth="1"/>
    <col min="3" max="3" width="11.85546875" customWidth="1"/>
    <col min="4" max="4" width="9.42578125" style="1" customWidth="1"/>
    <col min="5" max="5" width="11.7109375" customWidth="1"/>
  </cols>
  <sheetData>
    <row r="1" spans="1:5" x14ac:dyDescent="0.25">
      <c r="A1" s="21" t="s">
        <v>0</v>
      </c>
      <c r="B1" s="22"/>
      <c r="C1" s="22"/>
      <c r="D1" s="23"/>
      <c r="E1" s="22"/>
    </row>
    <row r="2" spans="1:5" x14ac:dyDescent="0.25">
      <c r="A2" s="21" t="s">
        <v>1</v>
      </c>
      <c r="B2" s="91" t="s">
        <v>83</v>
      </c>
      <c r="C2" s="91"/>
      <c r="D2" s="91"/>
      <c r="E2" s="91"/>
    </row>
    <row r="3" spans="1:5" x14ac:dyDescent="0.25">
      <c r="A3" s="73" t="s">
        <v>88</v>
      </c>
      <c r="B3" s="22" t="s">
        <v>59</v>
      </c>
      <c r="C3" s="20"/>
      <c r="D3" s="24"/>
      <c r="E3" s="20"/>
    </row>
    <row r="4" spans="1:5" x14ac:dyDescent="0.25">
      <c r="A4" s="34" t="s">
        <v>77</v>
      </c>
      <c r="B4" s="99" t="s">
        <v>82</v>
      </c>
      <c r="C4" s="97"/>
      <c r="D4" s="97"/>
      <c r="E4" s="100"/>
    </row>
    <row r="5" spans="1:5" x14ac:dyDescent="0.25">
      <c r="A5" s="34"/>
      <c r="B5" s="101" t="s">
        <v>84</v>
      </c>
      <c r="C5" s="102"/>
      <c r="D5" s="102"/>
      <c r="E5" s="103"/>
    </row>
    <row r="6" spans="1:5" x14ac:dyDescent="0.25">
      <c r="A6" s="71" t="s">
        <v>78</v>
      </c>
      <c r="B6" s="101"/>
      <c r="C6" s="102"/>
      <c r="D6" s="102"/>
      <c r="E6" s="103"/>
    </row>
    <row r="7" spans="1:5" x14ac:dyDescent="0.25">
      <c r="A7" s="65"/>
      <c r="B7" s="61"/>
      <c r="C7" s="62"/>
      <c r="D7" s="62"/>
      <c r="E7" s="63"/>
    </row>
    <row r="8" spans="1:5" x14ac:dyDescent="0.25">
      <c r="A8" s="36" t="s">
        <v>79</v>
      </c>
      <c r="B8" s="92" t="s">
        <v>36</v>
      </c>
      <c r="C8" s="93"/>
      <c r="D8" s="93"/>
      <c r="E8" s="94"/>
    </row>
    <row r="9" spans="1:5" x14ac:dyDescent="0.25">
      <c r="A9" s="35" t="s">
        <v>80</v>
      </c>
      <c r="B9" s="25" t="s">
        <v>39</v>
      </c>
      <c r="C9" s="26"/>
      <c r="D9" s="97"/>
      <c r="E9" s="98"/>
    </row>
    <row r="10" spans="1:5" x14ac:dyDescent="0.25">
      <c r="A10" s="34"/>
      <c r="B10" s="26"/>
      <c r="C10" s="26"/>
      <c r="D10" s="26"/>
      <c r="E10" s="27"/>
    </row>
    <row r="11" spans="1:5" x14ac:dyDescent="0.25">
      <c r="A11" s="34"/>
      <c r="B11" s="26"/>
      <c r="C11" s="26"/>
      <c r="D11" s="26"/>
      <c r="E11" s="27"/>
    </row>
    <row r="12" spans="1:5" x14ac:dyDescent="0.25">
      <c r="A12" s="34"/>
      <c r="B12" s="30" t="s">
        <v>38</v>
      </c>
      <c r="C12" s="29"/>
      <c r="D12" s="29"/>
      <c r="E12" s="28"/>
    </row>
    <row r="13" spans="1:5" x14ac:dyDescent="0.25">
      <c r="A13" s="33" t="s">
        <v>81</v>
      </c>
      <c r="B13" s="31" t="s">
        <v>47</v>
      </c>
      <c r="C13" s="32"/>
      <c r="D13" s="95"/>
      <c r="E13" s="96"/>
    </row>
    <row r="14" spans="1:5" ht="21" x14ac:dyDescent="0.35">
      <c r="A14" s="81" t="s">
        <v>90</v>
      </c>
    </row>
    <row r="15" spans="1:5" x14ac:dyDescent="0.25">
      <c r="B15" s="67"/>
      <c r="C15" s="68" t="s">
        <v>44</v>
      </c>
      <c r="D15" s="69"/>
      <c r="E15" s="67"/>
    </row>
    <row r="16" spans="1:5" x14ac:dyDescent="0.25">
      <c r="A16" s="11" t="s">
        <v>2</v>
      </c>
      <c r="B16" s="11" t="s">
        <v>13</v>
      </c>
      <c r="C16" s="11" t="s">
        <v>10</v>
      </c>
      <c r="D16" s="13" t="s">
        <v>11</v>
      </c>
      <c r="E16" s="11" t="s">
        <v>12</v>
      </c>
    </row>
    <row r="17" spans="1:5" x14ac:dyDescent="0.25">
      <c r="A17" s="20" t="s">
        <v>3</v>
      </c>
      <c r="B17" s="37"/>
      <c r="C17" s="37"/>
      <c r="D17" s="58">
        <v>2.1</v>
      </c>
      <c r="E17" s="45">
        <f>SUM(C17*D17)</f>
        <v>0</v>
      </c>
    </row>
    <row r="18" spans="1:5" x14ac:dyDescent="0.25">
      <c r="A18" s="20" t="s">
        <v>4</v>
      </c>
      <c r="B18" s="37"/>
      <c r="C18" s="37"/>
      <c r="D18" s="59">
        <v>2.2000000000000002</v>
      </c>
      <c r="E18" s="45">
        <f t="shared" ref="E18:E41" si="0">SUM(C18*D18)</f>
        <v>0</v>
      </c>
    </row>
    <row r="19" spans="1:5" x14ac:dyDescent="0.25">
      <c r="A19" s="20" t="s">
        <v>5</v>
      </c>
      <c r="B19" s="37"/>
      <c r="C19" s="37"/>
      <c r="D19" s="59">
        <v>2.5</v>
      </c>
      <c r="E19" s="45">
        <f t="shared" si="0"/>
        <v>0</v>
      </c>
    </row>
    <row r="20" spans="1:5" x14ac:dyDescent="0.25">
      <c r="A20" t="s">
        <v>6</v>
      </c>
      <c r="B20" s="37"/>
      <c r="C20" s="37"/>
      <c r="D20" s="15">
        <v>2.65</v>
      </c>
      <c r="E20" s="45">
        <f t="shared" si="0"/>
        <v>0</v>
      </c>
    </row>
    <row r="21" spans="1:5" x14ac:dyDescent="0.25">
      <c r="A21" t="s">
        <v>7</v>
      </c>
      <c r="B21" s="37"/>
      <c r="C21" s="37"/>
      <c r="D21" s="15">
        <v>2.5</v>
      </c>
      <c r="E21" s="45">
        <f t="shared" si="0"/>
        <v>0</v>
      </c>
    </row>
    <row r="22" spans="1:5" x14ac:dyDescent="0.25">
      <c r="A22" t="s">
        <v>49</v>
      </c>
      <c r="B22" s="37"/>
      <c r="C22" s="37"/>
      <c r="D22" s="15">
        <v>3.05</v>
      </c>
      <c r="E22" s="45">
        <f t="shared" si="0"/>
        <v>0</v>
      </c>
    </row>
    <row r="23" spans="1:5" x14ac:dyDescent="0.25">
      <c r="A23" t="s">
        <v>8</v>
      </c>
      <c r="B23" s="37"/>
      <c r="C23" s="37"/>
      <c r="D23" s="15">
        <v>3.05</v>
      </c>
      <c r="E23" s="45">
        <f t="shared" si="0"/>
        <v>0</v>
      </c>
    </row>
    <row r="24" spans="1:5" x14ac:dyDescent="0.25">
      <c r="A24" t="s">
        <v>9</v>
      </c>
      <c r="B24" s="37"/>
      <c r="C24" s="37"/>
      <c r="D24" s="15">
        <v>3.15</v>
      </c>
      <c r="E24" s="45">
        <f t="shared" si="0"/>
        <v>0</v>
      </c>
    </row>
    <row r="25" spans="1:5" x14ac:dyDescent="0.25">
      <c r="A25" t="s">
        <v>14</v>
      </c>
      <c r="B25" s="37"/>
      <c r="C25" s="37"/>
      <c r="D25" s="15">
        <v>3.9</v>
      </c>
      <c r="E25" s="45">
        <f t="shared" si="0"/>
        <v>0</v>
      </c>
    </row>
    <row r="26" spans="1:5" x14ac:dyDescent="0.25">
      <c r="A26" t="s">
        <v>71</v>
      </c>
      <c r="B26" s="37"/>
      <c r="C26" s="37"/>
      <c r="D26" s="15">
        <v>4.05</v>
      </c>
      <c r="E26" s="45">
        <f t="shared" si="0"/>
        <v>0</v>
      </c>
    </row>
    <row r="27" spans="1:5" x14ac:dyDescent="0.25">
      <c r="A27" t="s">
        <v>15</v>
      </c>
      <c r="B27" s="37"/>
      <c r="C27" s="37"/>
      <c r="D27" s="15">
        <v>3.6</v>
      </c>
      <c r="E27" s="45">
        <f t="shared" si="0"/>
        <v>0</v>
      </c>
    </row>
    <row r="28" spans="1:5" x14ac:dyDescent="0.25">
      <c r="A28" s="3" t="s">
        <v>66</v>
      </c>
      <c r="B28" s="37"/>
      <c r="C28" s="37"/>
      <c r="D28" s="16">
        <v>5</v>
      </c>
      <c r="E28" s="45">
        <f>SUM(C28*D28)</f>
        <v>0</v>
      </c>
    </row>
    <row r="29" spans="1:5" x14ac:dyDescent="0.25">
      <c r="A29" t="s">
        <v>50</v>
      </c>
      <c r="B29" s="37"/>
      <c r="C29" s="37"/>
      <c r="D29" s="15">
        <v>1.6</v>
      </c>
      <c r="E29" s="45">
        <f t="shared" si="0"/>
        <v>0</v>
      </c>
    </row>
    <row r="30" spans="1:5" x14ac:dyDescent="0.25">
      <c r="A30" t="s">
        <v>73</v>
      </c>
      <c r="B30" s="37"/>
      <c r="C30" s="37"/>
      <c r="D30" s="15">
        <v>5.6</v>
      </c>
      <c r="E30" s="45">
        <f t="shared" si="0"/>
        <v>0</v>
      </c>
    </row>
    <row r="31" spans="1:5" x14ac:dyDescent="0.25">
      <c r="A31" t="s">
        <v>72</v>
      </c>
      <c r="B31" s="37"/>
      <c r="C31" s="37"/>
      <c r="D31" s="15">
        <v>5.6</v>
      </c>
      <c r="E31" s="45">
        <f t="shared" si="0"/>
        <v>0</v>
      </c>
    </row>
    <row r="32" spans="1:5" x14ac:dyDescent="0.25">
      <c r="A32" t="s">
        <v>68</v>
      </c>
      <c r="B32" s="37"/>
      <c r="C32" s="37"/>
      <c r="D32" s="15">
        <v>2.8</v>
      </c>
      <c r="E32" s="45">
        <f t="shared" ref="E32" si="1">SUM(C32*D32)</f>
        <v>0</v>
      </c>
    </row>
    <row r="33" spans="1:5" x14ac:dyDescent="0.25">
      <c r="A33" t="s">
        <v>16</v>
      </c>
      <c r="B33" s="37"/>
      <c r="C33" s="37"/>
      <c r="D33" s="15">
        <v>4.8</v>
      </c>
      <c r="E33" s="45">
        <f t="shared" si="0"/>
        <v>0</v>
      </c>
    </row>
    <row r="34" spans="1:5" x14ac:dyDescent="0.25">
      <c r="A34" t="s">
        <v>51</v>
      </c>
      <c r="B34" s="37"/>
      <c r="C34" s="37"/>
      <c r="D34" s="15">
        <v>3.75</v>
      </c>
      <c r="E34" s="45">
        <f t="shared" si="0"/>
        <v>0</v>
      </c>
    </row>
    <row r="35" spans="1:5" x14ac:dyDescent="0.25">
      <c r="A35" t="s">
        <v>17</v>
      </c>
      <c r="B35" s="37"/>
      <c r="C35" s="37"/>
      <c r="D35" s="15">
        <v>6.2</v>
      </c>
      <c r="E35" s="45">
        <f t="shared" si="0"/>
        <v>0</v>
      </c>
    </row>
    <row r="36" spans="1:5" x14ac:dyDescent="0.25">
      <c r="A36" t="s">
        <v>76</v>
      </c>
      <c r="B36" s="37"/>
      <c r="C36" s="37"/>
      <c r="D36" s="16">
        <v>5.65</v>
      </c>
      <c r="E36" s="45">
        <f>SUM(C36*D36)</f>
        <v>0</v>
      </c>
    </row>
    <row r="37" spans="1:5" x14ac:dyDescent="0.25">
      <c r="A37" t="s">
        <v>67</v>
      </c>
      <c r="B37" s="37"/>
      <c r="C37" s="37"/>
      <c r="D37" s="64">
        <v>5.15</v>
      </c>
      <c r="E37" s="45">
        <f>SUM(C37*D37)</f>
        <v>0</v>
      </c>
    </row>
    <row r="38" spans="1:5" x14ac:dyDescent="0.25">
      <c r="A38" t="s">
        <v>46</v>
      </c>
      <c r="B38" s="37"/>
      <c r="C38" s="37"/>
      <c r="D38" s="16">
        <v>6.8</v>
      </c>
      <c r="E38" s="45">
        <f>SUM(C38*D38)</f>
        <v>0</v>
      </c>
    </row>
    <row r="39" spans="1:5" x14ac:dyDescent="0.25">
      <c r="A39" t="s">
        <v>18</v>
      </c>
      <c r="B39" s="37"/>
      <c r="C39" s="37"/>
      <c r="D39" s="15">
        <v>7.25</v>
      </c>
      <c r="E39" s="45">
        <f t="shared" si="0"/>
        <v>0</v>
      </c>
    </row>
    <row r="40" spans="1:5" x14ac:dyDescent="0.25">
      <c r="A40" t="s">
        <v>19</v>
      </c>
      <c r="B40" s="37"/>
      <c r="C40" s="37"/>
      <c r="D40" s="15">
        <v>7.25</v>
      </c>
      <c r="E40" s="45">
        <f t="shared" si="0"/>
        <v>0</v>
      </c>
    </row>
    <row r="41" spans="1:5" x14ac:dyDescent="0.25">
      <c r="A41" t="s">
        <v>20</v>
      </c>
      <c r="B41" s="37"/>
      <c r="C41" s="37"/>
      <c r="D41" s="15">
        <v>6.65</v>
      </c>
      <c r="E41" s="45">
        <f t="shared" si="0"/>
        <v>0</v>
      </c>
    </row>
    <row r="42" spans="1:5" x14ac:dyDescent="0.25">
      <c r="A42" t="s">
        <v>45</v>
      </c>
      <c r="B42" s="37"/>
      <c r="C42" s="37"/>
      <c r="D42" s="16">
        <v>5.25</v>
      </c>
      <c r="E42" s="45">
        <f>SUM(C42*D42)</f>
        <v>0</v>
      </c>
    </row>
    <row r="43" spans="1:5" x14ac:dyDescent="0.25">
      <c r="A43" t="s">
        <v>75</v>
      </c>
      <c r="B43" s="37"/>
      <c r="C43" s="37"/>
      <c r="D43" s="16">
        <v>6.3</v>
      </c>
      <c r="E43" s="45">
        <f>SUM(C43*D43)</f>
        <v>0</v>
      </c>
    </row>
    <row r="44" spans="1:5" x14ac:dyDescent="0.25">
      <c r="A44" s="70" t="s">
        <v>74</v>
      </c>
      <c r="B44" s="37"/>
      <c r="C44" s="37"/>
      <c r="D44" s="16">
        <v>3.15</v>
      </c>
      <c r="E44" s="45">
        <f>SUM(C44*D44)</f>
        <v>0</v>
      </c>
    </row>
    <row r="45" spans="1:5" x14ac:dyDescent="0.25">
      <c r="A45" s="2" t="s">
        <v>86</v>
      </c>
      <c r="B45" s="37"/>
      <c r="C45" s="37"/>
      <c r="D45" s="16">
        <v>6.7</v>
      </c>
      <c r="E45" s="45">
        <f>SUM(C45*D45)</f>
        <v>0</v>
      </c>
    </row>
    <row r="46" spans="1:5" x14ac:dyDescent="0.25">
      <c r="A46" s="3" t="s">
        <v>70</v>
      </c>
      <c r="B46" s="57" t="s">
        <v>3</v>
      </c>
      <c r="C46" s="57"/>
      <c r="D46" s="66"/>
      <c r="E46" s="60"/>
    </row>
    <row r="47" spans="1:5" x14ac:dyDescent="0.25">
      <c r="A47" s="3" t="s">
        <v>21</v>
      </c>
      <c r="B47" s="57" t="s">
        <v>4</v>
      </c>
      <c r="C47" s="57"/>
      <c r="D47" s="60">
        <v>2.1</v>
      </c>
      <c r="E47" s="57"/>
    </row>
    <row r="48" spans="1:5" x14ac:dyDescent="0.25">
      <c r="A48" s="3" t="s">
        <v>22</v>
      </c>
      <c r="B48" s="57" t="s">
        <v>5</v>
      </c>
      <c r="C48" s="57"/>
      <c r="D48" s="60">
        <v>2.2000000000000002</v>
      </c>
      <c r="E48" s="57"/>
    </row>
    <row r="49" spans="1:5" x14ac:dyDescent="0.25">
      <c r="A49" s="3" t="s">
        <v>23</v>
      </c>
      <c r="B49" s="57" t="s">
        <v>6</v>
      </c>
      <c r="C49" s="57"/>
      <c r="D49" s="60">
        <v>2.5</v>
      </c>
      <c r="E49" s="57"/>
    </row>
    <row r="50" spans="1:5" x14ac:dyDescent="0.25">
      <c r="B50" s="57" t="s">
        <v>49</v>
      </c>
      <c r="C50" s="57"/>
      <c r="D50" s="66"/>
      <c r="E50" s="60"/>
    </row>
    <row r="51" spans="1:5" x14ac:dyDescent="0.25">
      <c r="A51" s="2" t="s">
        <v>87</v>
      </c>
      <c r="B51" s="37"/>
      <c r="C51" s="37"/>
      <c r="D51" s="16">
        <v>8.9499999999999993</v>
      </c>
      <c r="E51" s="45">
        <f t="shared" ref="E51" si="2">SUM(C51*D51)</f>
        <v>0</v>
      </c>
    </row>
    <row r="52" spans="1:5" x14ac:dyDescent="0.25">
      <c r="A52" s="3" t="s">
        <v>24</v>
      </c>
      <c r="E52" s="46"/>
    </row>
    <row r="53" spans="1:5" x14ac:dyDescent="0.25">
      <c r="A53" s="3" t="s">
        <v>21</v>
      </c>
      <c r="E53" s="46"/>
    </row>
    <row r="54" spans="1:5" x14ac:dyDescent="0.25">
      <c r="A54" s="3" t="s">
        <v>22</v>
      </c>
      <c r="E54" s="46"/>
    </row>
    <row r="55" spans="1:5" x14ac:dyDescent="0.25">
      <c r="A55" s="3" t="s">
        <v>23</v>
      </c>
      <c r="E55" s="46"/>
    </row>
    <row r="56" spans="1:5" x14ac:dyDescent="0.25">
      <c r="A56" s="3"/>
      <c r="E56" s="46"/>
    </row>
    <row r="57" spans="1:5" x14ac:dyDescent="0.25">
      <c r="A57" s="3" t="s">
        <v>48</v>
      </c>
      <c r="B57" s="37"/>
      <c r="C57" s="37"/>
      <c r="D57" s="16">
        <v>1.45</v>
      </c>
      <c r="E57" s="45">
        <f>SUM(C57*D57)</f>
        <v>0</v>
      </c>
    </row>
    <row r="58" spans="1:5" x14ac:dyDescent="0.25">
      <c r="A58" s="2" t="s">
        <v>52</v>
      </c>
      <c r="B58" s="37"/>
      <c r="C58" s="37"/>
      <c r="D58" s="15" t="s">
        <v>25</v>
      </c>
      <c r="E58" s="45" t="s">
        <v>25</v>
      </c>
    </row>
    <row r="59" spans="1:5" x14ac:dyDescent="0.25">
      <c r="A59" t="s">
        <v>27</v>
      </c>
      <c r="E59" s="46"/>
    </row>
    <row r="60" spans="1:5" x14ac:dyDescent="0.25">
      <c r="A60" s="72" t="s">
        <v>26</v>
      </c>
      <c r="E60" s="46"/>
    </row>
    <row r="61" spans="1:5" x14ac:dyDescent="0.25">
      <c r="E61" s="46"/>
    </row>
    <row r="62" spans="1:5" x14ac:dyDescent="0.25">
      <c r="A62" s="2" t="s">
        <v>28</v>
      </c>
      <c r="E62" s="46"/>
    </row>
    <row r="63" spans="1:5" x14ac:dyDescent="0.25">
      <c r="A63" t="s">
        <v>29</v>
      </c>
      <c r="B63" s="37"/>
      <c r="C63" s="37"/>
      <c r="D63" s="15">
        <v>4.9000000000000004</v>
      </c>
      <c r="E63" s="45">
        <f t="shared" ref="E63:E68" si="3">SUM(C63*D63)</f>
        <v>0</v>
      </c>
    </row>
    <row r="64" spans="1:5" x14ac:dyDescent="0.25">
      <c r="A64" t="s">
        <v>30</v>
      </c>
      <c r="B64" s="37"/>
      <c r="C64" s="37"/>
      <c r="D64" s="15">
        <v>5.7</v>
      </c>
      <c r="E64" s="45">
        <f t="shared" si="3"/>
        <v>0</v>
      </c>
    </row>
    <row r="65" spans="1:7" x14ac:dyDescent="0.25">
      <c r="A65" t="s">
        <v>40</v>
      </c>
      <c r="B65" s="37"/>
      <c r="C65" s="37"/>
      <c r="D65" s="15">
        <v>5.95</v>
      </c>
      <c r="E65" s="45">
        <f t="shared" si="3"/>
        <v>0</v>
      </c>
    </row>
    <row r="66" spans="1:7" x14ac:dyDescent="0.25">
      <c r="A66" t="s">
        <v>41</v>
      </c>
      <c r="B66" s="37"/>
      <c r="C66" s="37"/>
      <c r="D66" s="15">
        <v>5.7</v>
      </c>
      <c r="E66" s="45">
        <f t="shared" si="3"/>
        <v>0</v>
      </c>
    </row>
    <row r="67" spans="1:7" x14ac:dyDescent="0.25">
      <c r="A67" t="s">
        <v>42</v>
      </c>
      <c r="B67" s="37"/>
      <c r="C67" s="37"/>
      <c r="D67" s="15">
        <v>6.35</v>
      </c>
      <c r="E67" s="45">
        <f t="shared" si="3"/>
        <v>0</v>
      </c>
    </row>
    <row r="68" spans="1:7" x14ac:dyDescent="0.25">
      <c r="A68" t="s">
        <v>43</v>
      </c>
      <c r="B68" s="37"/>
      <c r="C68" s="37"/>
      <c r="D68" s="15">
        <v>6.05</v>
      </c>
      <c r="E68" s="45">
        <f t="shared" si="3"/>
        <v>0</v>
      </c>
    </row>
    <row r="69" spans="1:7" x14ac:dyDescent="0.25">
      <c r="A69" t="s">
        <v>69</v>
      </c>
      <c r="B69" s="37"/>
      <c r="C69" s="37"/>
      <c r="D69" s="16">
        <v>1.9</v>
      </c>
      <c r="E69" s="45">
        <f>SUM(C69*D69)</f>
        <v>0</v>
      </c>
    </row>
    <row r="70" spans="1:7" x14ac:dyDescent="0.25">
      <c r="A70" s="9"/>
      <c r="B70" s="74"/>
      <c r="C70" s="74"/>
      <c r="D70" s="75"/>
      <c r="E70" s="76"/>
      <c r="F70" s="9"/>
    </row>
    <row r="71" spans="1:7" x14ac:dyDescent="0.25">
      <c r="A71" s="14" t="s">
        <v>53</v>
      </c>
      <c r="B71" s="37"/>
      <c r="C71" s="37"/>
      <c r="D71" s="16">
        <v>20</v>
      </c>
      <c r="E71" s="45">
        <f>SUM(C71*D71)</f>
        <v>0</v>
      </c>
      <c r="G71" s="20"/>
    </row>
    <row r="72" spans="1:7" ht="15.75" thickBot="1" x14ac:dyDescent="0.3">
      <c r="A72" s="4"/>
      <c r="D72"/>
      <c r="E72" s="47"/>
    </row>
    <row r="73" spans="1:7" x14ac:dyDescent="0.25">
      <c r="A73" s="2"/>
      <c r="B73" s="5" t="s">
        <v>33</v>
      </c>
      <c r="C73" s="6"/>
      <c r="D73" s="7"/>
      <c r="E73" s="48">
        <f>SUM(E17:E53,E63:E71)</f>
        <v>0</v>
      </c>
    </row>
    <row r="74" spans="1:7" x14ac:dyDescent="0.25">
      <c r="B74" s="8" t="s">
        <v>34</v>
      </c>
      <c r="C74" s="9"/>
      <c r="D74" s="10"/>
      <c r="E74" s="49">
        <f>SUM(E73/100*20)</f>
        <v>0</v>
      </c>
    </row>
    <row r="75" spans="1:7" ht="16.5" thickBot="1" x14ac:dyDescent="0.3">
      <c r="A75" s="77" t="s">
        <v>85</v>
      </c>
      <c r="B75" s="19" t="s">
        <v>35</v>
      </c>
      <c r="C75" s="17"/>
      <c r="D75" s="18"/>
      <c r="E75" s="50">
        <f>SUM(E73,E74)</f>
        <v>0</v>
      </c>
    </row>
    <row r="76" spans="1:7" ht="15.75" thickTop="1" x14ac:dyDescent="0.25">
      <c r="A76" t="s">
        <v>54</v>
      </c>
      <c r="B76" s="38"/>
      <c r="C76" s="9"/>
      <c r="D76" s="10"/>
      <c r="E76" s="39"/>
    </row>
    <row r="77" spans="1:7" ht="16.5" thickBot="1" x14ac:dyDescent="0.3">
      <c r="A77" s="78" t="s">
        <v>55</v>
      </c>
      <c r="B77" s="79"/>
      <c r="C77" s="80"/>
      <c r="D77" s="10"/>
      <c r="E77" s="39"/>
    </row>
    <row r="78" spans="1:7" ht="15.75" thickBot="1" x14ac:dyDescent="0.3">
      <c r="A78" s="12"/>
      <c r="B78" s="38"/>
      <c r="C78" s="9"/>
      <c r="D78" s="10"/>
      <c r="E78" s="39"/>
    </row>
    <row r="79" spans="1:7" ht="15.75" thickBot="1" x14ac:dyDescent="0.3">
      <c r="A79" s="4" t="s">
        <v>31</v>
      </c>
    </row>
    <row r="80" spans="1:7" ht="16.899999999999999" customHeight="1" thickBot="1" x14ac:dyDescent="0.3">
      <c r="A80" s="2" t="s">
        <v>32</v>
      </c>
    </row>
    <row r="81" spans="1:5" x14ac:dyDescent="0.25">
      <c r="A81" s="82"/>
      <c r="B81" s="83"/>
      <c r="C81" s="83"/>
      <c r="D81" s="83"/>
      <c r="E81" s="84"/>
    </row>
    <row r="82" spans="1:5" x14ac:dyDescent="0.25">
      <c r="A82" s="85"/>
      <c r="B82" s="86"/>
      <c r="C82" s="86"/>
      <c r="D82" s="86"/>
      <c r="E82" s="87"/>
    </row>
    <row r="83" spans="1:5" x14ac:dyDescent="0.25">
      <c r="A83" s="85"/>
      <c r="B83" s="86"/>
      <c r="C83" s="86"/>
      <c r="D83" s="86"/>
      <c r="E83" s="87"/>
    </row>
    <row r="84" spans="1:5" x14ac:dyDescent="0.25">
      <c r="A84" s="85"/>
      <c r="B84" s="86"/>
      <c r="C84" s="86"/>
      <c r="D84" s="86"/>
      <c r="E84" s="87"/>
    </row>
    <row r="85" spans="1:5" x14ac:dyDescent="0.25">
      <c r="A85" s="85"/>
      <c r="B85" s="86"/>
      <c r="C85" s="86"/>
      <c r="D85" s="86"/>
      <c r="E85" s="87"/>
    </row>
    <row r="86" spans="1:5" x14ac:dyDescent="0.25">
      <c r="A86" s="85"/>
      <c r="B86" s="86"/>
      <c r="C86" s="86"/>
      <c r="D86" s="86"/>
      <c r="E86" s="87"/>
    </row>
    <row r="87" spans="1:5" x14ac:dyDescent="0.25">
      <c r="A87" s="85"/>
      <c r="B87" s="86"/>
      <c r="C87" s="86"/>
      <c r="D87" s="86"/>
      <c r="E87" s="87"/>
    </row>
    <row r="88" spans="1:5" ht="63.6" customHeight="1" thickBot="1" x14ac:dyDescent="0.3">
      <c r="A88" s="88"/>
      <c r="B88" s="89"/>
      <c r="C88" s="89"/>
      <c r="D88" s="89"/>
      <c r="E88" s="90"/>
    </row>
    <row r="89" spans="1:5" x14ac:dyDescent="0.25">
      <c r="A89" t="s">
        <v>89</v>
      </c>
    </row>
    <row r="90" spans="1:5" x14ac:dyDescent="0.25">
      <c r="A90" t="s">
        <v>37</v>
      </c>
    </row>
    <row r="91" spans="1:5" x14ac:dyDescent="0.25">
      <c r="A91" s="51" t="s">
        <v>56</v>
      </c>
      <c r="B91" s="52" t="s">
        <v>57</v>
      </c>
      <c r="C91" s="53" t="s">
        <v>58</v>
      </c>
      <c r="D91" s="24"/>
      <c r="E91" s="20"/>
    </row>
    <row r="92" spans="1:5" x14ac:dyDescent="0.25">
      <c r="A92" s="54" t="s">
        <v>60</v>
      </c>
      <c r="B92" s="55"/>
      <c r="C92" s="56"/>
      <c r="D92" s="24"/>
      <c r="E92" s="20"/>
    </row>
    <row r="93" spans="1:5" x14ac:dyDescent="0.25">
      <c r="A93" s="54" t="s">
        <v>61</v>
      </c>
      <c r="B93" s="55"/>
      <c r="C93" s="54"/>
      <c r="D93" s="24"/>
      <c r="E93" s="20"/>
    </row>
    <row r="94" spans="1:5" x14ac:dyDescent="0.25">
      <c r="A94" s="54" t="s">
        <v>62</v>
      </c>
      <c r="B94" s="55"/>
      <c r="C94" s="54"/>
      <c r="D94" s="24"/>
      <c r="E94" s="20"/>
    </row>
    <row r="95" spans="1:5" x14ac:dyDescent="0.25">
      <c r="A95" s="54" t="s">
        <v>63</v>
      </c>
      <c r="B95" s="54"/>
      <c r="C95" s="54"/>
      <c r="D95" s="24"/>
      <c r="E95" s="20"/>
    </row>
    <row r="96" spans="1:5" x14ac:dyDescent="0.25">
      <c r="A96" s="54" t="s">
        <v>64</v>
      </c>
      <c r="B96" s="54"/>
      <c r="C96" s="54"/>
      <c r="D96" s="24"/>
      <c r="E96" s="20"/>
    </row>
    <row r="97" spans="1:5" x14ac:dyDescent="0.25">
      <c r="A97" s="54"/>
      <c r="B97" s="54"/>
      <c r="C97" s="54"/>
      <c r="D97" s="24"/>
      <c r="E97" s="20"/>
    </row>
    <row r="98" spans="1:5" x14ac:dyDescent="0.25">
      <c r="A98" s="54" t="s">
        <v>65</v>
      </c>
      <c r="B98" s="54"/>
      <c r="C98" s="54"/>
      <c r="D98" s="24"/>
      <c r="E98" s="20"/>
    </row>
    <row r="99" spans="1:5" x14ac:dyDescent="0.25">
      <c r="A99" s="40"/>
      <c r="B99" s="38"/>
      <c r="C99" s="44"/>
    </row>
    <row r="100" spans="1:5" x14ac:dyDescent="0.25">
      <c r="A100" s="40"/>
      <c r="B100" s="38"/>
      <c r="C100" s="44"/>
    </row>
    <row r="101" spans="1:5" x14ac:dyDescent="0.25">
      <c r="A101" s="41"/>
      <c r="B101" s="42"/>
      <c r="C101" s="43"/>
    </row>
    <row r="102" spans="1:5" x14ac:dyDescent="0.25">
      <c r="A102" s="2"/>
    </row>
  </sheetData>
  <sheetProtection formatCells="0" formatColumns="0" formatRows="0" insertColumns="0" insertRows="0" selectLockedCells="1"/>
  <mergeCells count="8">
    <mergeCell ref="A81:E88"/>
    <mergeCell ref="B2:E2"/>
    <mergeCell ref="B8:E8"/>
    <mergeCell ref="D13:E13"/>
    <mergeCell ref="D9:E9"/>
    <mergeCell ref="B4:E4"/>
    <mergeCell ref="B5:E5"/>
    <mergeCell ref="B6:E6"/>
  </mergeCells>
  <dataValidations count="2">
    <dataValidation type="list" allowBlank="1" showInputMessage="1" showErrorMessage="1" sqref="A17:A19">
      <formula1>$B$46:$B$50</formula1>
    </dataValidation>
    <dataValidation type="list" allowBlank="1" showInputMessage="1" showErrorMessage="1" sqref="D17:D19">
      <formula1>$D$47:$D$49</formula1>
    </dataValidation>
  </dataValidations>
  <pageMargins left="0.43307086614173229" right="0.23622047244094491" top="0.74803149606299213" bottom="0.74803149606299213" header="0.31496062992125984" footer="0.31496062992125984"/>
  <pageSetup paperSize="9" scale="97" fitToHeight="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
  <sheetViews>
    <sheetView tabSelected="1" topLeftCell="A31" workbookViewId="0">
      <selection activeCell="F50" sqref="F50"/>
    </sheetView>
  </sheetViews>
  <sheetFormatPr defaultRowHeight="15" x14ac:dyDescent="0.25"/>
  <sheetData/>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Booking Sheet</vt:lpstr>
      <vt:lpstr>Conditions</vt:lpstr>
      <vt:lpstr>Sheet3</vt:lpstr>
    </vt:vector>
  </TitlesOfParts>
  <Company>North Lanarkshire Council</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Smart Craig</dc:creator>
  <cp:lastModifiedBy>Shennan Julie</cp:lastModifiedBy>
  <cp:lastPrinted>2018-10-15T12:51:48Z</cp:lastPrinted>
  <dcterms:created xsi:type="dcterms:W3CDTF">2014-12-01T09:59:32Z</dcterms:created>
  <dcterms:modified xsi:type="dcterms:W3CDTF">2019-03-29T16:34:32Z</dcterms:modified>
</cp:coreProperties>
</file>